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2-Fevereiro\"/>
    </mc:Choice>
  </mc:AlternateContent>
  <xr:revisionPtr revIDLastSave="0" documentId="8_{A5B1D0F3-9B16-4B72-9B3B-A8D167ED14DC}" xr6:coauthVersionLast="47" xr6:coauthVersionMax="47" xr10:uidLastSave="{00000000-0000-0000-0000-000000000000}"/>
  <bookViews>
    <workbookView xWindow="-120" yWindow="-120" windowWidth="20730" windowHeight="11160" tabRatio="500" xr2:uid="{00000000-000D-0000-FFFF-FFFF00000000}"/>
  </bookViews>
  <sheets>
    <sheet name="19-02-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1" l="1"/>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<sst xmlns="http://schemas.openxmlformats.org/spreadsheetml/2006/main" count="150" uniqueCount="68">
  <si>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</si>
  <si>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</si>
  <si>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</si>
  <si>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</si>
  <si>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</si>
  <si>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</si>
  <si>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</si>
  <si>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</si>
  <si>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</si>
  <si>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</si>
  <si>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</si>
  <si>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</si>
  <si>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</si>
  <si>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</si>
  <si>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</si>
  <si>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</si>
  <si>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</si>
  <si>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</si>
  <si>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</si>
  <si>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</si>
  <si>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</si>
  <si>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</si>
  <si>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</si>
  <si>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</si>
  <si>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</si>
  <si>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</si>
  <si>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</si>
  <si>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</si>
  <si>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</si>
  <si>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</si>
  <si>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</si>
  <si>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</si>
  <si>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</si>
  <si>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</si>
  <si>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</si>
  <si>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</si>
  <si>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</si>
  <si>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</si>
  <si>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</si>
  <si>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</si>
  <si>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</si>
  <si>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</si>
  <si>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</si>
  <si>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</si>
  <si>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</si>
  <si>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</si>
  <si>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</si>
  <si>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</si>
  <si>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</si>
  <si>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</si>
  <si>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</si>
  <si>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</si>
  <si>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</si>
  <si>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</si>
  <si>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</si>
  <si>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</si>
  <si>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</si>
  <si>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</si>
  <si>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</si>
  <si>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</si>
  <si>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</si>
  <si>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</si>
  <si>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</si>
  <si>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</si>
  <si>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</si>
  <si>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</si>
  <si>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8ª Reunião Ordinária</t>
  </si>
  <si>
    <t>PL 667/23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</si>
</sst>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4">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J15" sqref="J15"/>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9" width="18.140625" style="27" customWidth="1"/>
    <col min="10" max="14" width="13.28515625" style="27" customWidth="1"/>
    <col min="15" max="17" width="13.28515625" customWidth="1"/>
    <col min="1017" max="1025" width="11.5703125" customWidth="1"/>
  </cols>
  <sheetData>
    <row r="1" spans="1:1024" ht="15" x14ac:dyDescent="0.25">
      <c r="A1" s="2" t="s">
        <v>0</v>
      </c>
      <c r="B1" s="2"/>
      <c r="C1" s="2"/>
      <c r="D1" s="3" t="s">
        <v>66</v>
      </c>
      <c r="E1" s="4" t="s">
        <v>1</v>
      </c>
      <c r="F1" s="5">
        <v>45341</v>
      </c>
      <c r="G1" s="6" t="s">
        <v>2</v>
      </c>
      <c r="O1" s="27"/>
      <c r="P1" s="27"/>
    </row>
    <row r="2" spans="1:1024" ht="15" hidden="1" customHeight="1" x14ac:dyDescent="0.25">
      <c r="D2" s="7">
        <f>COUNTA(G3:IN3)</f>
        <v>2</v>
      </c>
      <c r="E2" s="7"/>
      <c r="F2" s="7"/>
      <c r="O2" s="27"/>
      <c r="P2" s="27"/>
    </row>
    <row r="3" spans="1:1024" s="8" customFormat="1" ht="51" x14ac:dyDescent="0.2">
      <c r="A3" s="8" t="s">
        <v>3</v>
      </c>
      <c r="B3" s="8" t="s">
        <v>4</v>
      </c>
      <c r="C3" s="8" t="s">
        <v>5</v>
      </c>
      <c r="D3" s="8" t="s">
        <v>6</v>
      </c>
      <c r="F3" s="8" t="s">
        <v>7</v>
      </c>
      <c r="G3" s="8" t="s">
        <v>8</v>
      </c>
      <c r="H3" s="28" t="s">
        <v>67</v>
      </c>
      <c r="I3" s="28"/>
      <c r="J3" s="28"/>
      <c r="K3" s="28"/>
      <c r="L3" s="28"/>
      <c r="M3" s="28"/>
      <c r="N3" s="28"/>
      <c r="O3" s="28"/>
      <c r="P3" s="28"/>
      <c r="Q3" s="9"/>
      <c r="IN3" s="10"/>
      <c r="AMC3"/>
      <c r="AMD3"/>
      <c r="AME3"/>
      <c r="AMF3"/>
      <c r="AMG3"/>
      <c r="AMH3"/>
      <c r="AMI3"/>
      <c r="AMJ3"/>
    </row>
    <row r="4" spans="1:1024"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29" t="s">
        <v>10</v>
      </c>
      <c r="I4" s="29"/>
      <c r="J4" s="29"/>
      <c r="K4" s="29"/>
      <c r="L4" s="29"/>
      <c r="M4" s="29"/>
      <c r="N4" s="29"/>
      <c r="O4" s="29"/>
      <c r="P4" s="29"/>
      <c r="AMC4"/>
      <c r="AMD4"/>
      <c r="AME4"/>
      <c r="AMF4"/>
      <c r="AMG4"/>
      <c r="AMH4"/>
      <c r="AMI4"/>
      <c r="AMJ4"/>
    </row>
    <row r="5" spans="1:1024"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29" t="s">
        <v>10</v>
      </c>
      <c r="I5" s="29"/>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29" t="s">
        <v>10</v>
      </c>
      <c r="I6" s="29"/>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29" t="s">
        <v>10</v>
      </c>
      <c r="I7" s="29"/>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29" t="s">
        <v>10</v>
      </c>
      <c r="I8" s="29"/>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0</v>
      </c>
      <c r="B9" s="11">
        <f t="shared" si="0"/>
        <v>2</v>
      </c>
      <c r="C9" s="12">
        <f ca="1">(COUNTIF(G9:OFFSET(G9,0,$D$2-1),"P")/$D$2)+(COUNTIF(G9:OFFSET(G9,0,$D$2-1),"X")/$D$2)</f>
        <v>0</v>
      </c>
      <c r="D9" s="13" t="str">
        <f t="shared" ca="1" si="1"/>
        <v>AUSENTE</v>
      </c>
      <c r="E9" s="13" t="str">
        <f t="shared" ca="1" si="2"/>
        <v>F</v>
      </c>
      <c r="F9" s="14" t="s">
        <v>15</v>
      </c>
      <c r="G9" s="15" t="s">
        <v>49</v>
      </c>
      <c r="H9" s="29" t="s">
        <v>49</v>
      </c>
      <c r="I9" s="29"/>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29" t="s">
        <v>10</v>
      </c>
      <c r="I10" s="29"/>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29" t="s">
        <v>10</v>
      </c>
      <c r="I11" s="29"/>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29" t="s">
        <v>10</v>
      </c>
      <c r="I12" s="29"/>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29" t="s">
        <v>10</v>
      </c>
      <c r="I13" s="29"/>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29" t="s">
        <v>10</v>
      </c>
      <c r="I14" s="29"/>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29" t="s">
        <v>10</v>
      </c>
      <c r="I15" s="29"/>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29" t="s">
        <v>10</v>
      </c>
      <c r="I16" s="29"/>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29" t="s">
        <v>57</v>
      </c>
      <c r="I17" s="29"/>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29" t="s">
        <v>10</v>
      </c>
      <c r="I18" s="29"/>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29" t="s">
        <v>10</v>
      </c>
      <c r="I19" s="29"/>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29" t="s">
        <v>10</v>
      </c>
      <c r="I20" s="29"/>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29" t="s">
        <v>10</v>
      </c>
      <c r="I21" s="29"/>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0</v>
      </c>
      <c r="B22" s="11">
        <f t="shared" si="0"/>
        <v>2</v>
      </c>
      <c r="C22" s="12">
        <f ca="1">(COUNTIF(G22:OFFSET(G22,0,$D$2-1),"P")/$D$2)+(COUNTIF(G22:OFFSET(G22,0,$D$2-1),"X")/$D$2)</f>
        <v>0</v>
      </c>
      <c r="D22" s="13" t="str">
        <f t="shared" ca="1" si="1"/>
        <v>AUSENTE</v>
      </c>
      <c r="E22" s="13" t="str">
        <f t="shared" ca="1" si="3"/>
        <v>P</v>
      </c>
      <c r="F22" s="17" t="s">
        <v>28</v>
      </c>
      <c r="G22" s="15" t="s">
        <v>49</v>
      </c>
      <c r="H22" s="29" t="s">
        <v>49</v>
      </c>
      <c r="I22" s="29"/>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F</v>
      </c>
      <c r="F23" s="17" t="s">
        <v>29</v>
      </c>
      <c r="G23" s="15" t="s">
        <v>10</v>
      </c>
      <c r="H23" s="29" t="s">
        <v>10</v>
      </c>
      <c r="I23" s="29"/>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29" t="s">
        <v>10</v>
      </c>
      <c r="I24" s="29"/>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29" t="s">
        <v>10</v>
      </c>
      <c r="I25" s="29"/>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29" t="s">
        <v>10</v>
      </c>
      <c r="I26" s="29"/>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29" t="s">
        <v>10</v>
      </c>
      <c r="I27" s="29"/>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29" t="s">
        <v>10</v>
      </c>
      <c r="I28" s="29"/>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29" t="s">
        <v>10</v>
      </c>
      <c r="I29" s="29"/>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29" t="s">
        <v>10</v>
      </c>
      <c r="I30" s="29"/>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29" t="s">
        <v>10</v>
      </c>
      <c r="I31" s="29"/>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29" t="s">
        <v>10</v>
      </c>
      <c r="I32" s="29"/>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29" t="s">
        <v>10</v>
      </c>
      <c r="I33" s="29"/>
      <c r="J33" s="29"/>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2</v>
      </c>
      <c r="B34" s="11">
        <f t="shared" si="0"/>
        <v>2</v>
      </c>
      <c r="C34" s="12">
        <f ca="1">(COUNTIF(G34:OFFSET(G34,0,$D$2-1),"P")/$D$2)+(COUNTIF(G34:OFFSET(G34,0,$D$2-1),"X")/$D$2)</f>
        <v>1</v>
      </c>
      <c r="D34" s="13" t="str">
        <f ca="1">IF($C34&gt;=0.5,"PRESENTE","AUSENTE")</f>
        <v>PRESENTE</v>
      </c>
      <c r="E34" s="13" t="str">
        <f ca="1">IF($C37&gt;=0.5,"P","F")</f>
        <v>F</v>
      </c>
      <c r="F34" s="17" t="s">
        <v>61</v>
      </c>
      <c r="G34" s="15" t="s">
        <v>10</v>
      </c>
      <c r="H34" s="29" t="s">
        <v>10</v>
      </c>
      <c r="I34" s="29"/>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IF($C33&gt;=0.5,"P","F")</f>
        <v>P</v>
      </c>
      <c r="F35" s="17" t="s">
        <v>62</v>
      </c>
      <c r="G35" s="15" t="s">
        <v>10</v>
      </c>
      <c r="H35" s="29" t="s">
        <v>10</v>
      </c>
      <c r="I35" s="29"/>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63</v>
      </c>
      <c r="G36" s="15" t="s">
        <v>10</v>
      </c>
      <c r="H36" s="29" t="s">
        <v>10</v>
      </c>
      <c r="I36" s="29"/>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0</v>
      </c>
      <c r="B37" s="11">
        <f t="shared" si="0"/>
        <v>2</v>
      </c>
      <c r="C37" s="12">
        <f ca="1">(COUNTIF(G37:OFFSET(G37,0,$D$2-1),"P")/$D$2)+(COUNTIF(G37:OFFSET(G37,0,$D$2-1),"X")/$D$2)</f>
        <v>0</v>
      </c>
      <c r="D37" s="13" t="str">
        <f t="shared" ca="1" si="1"/>
        <v>AUSENTE</v>
      </c>
      <c r="E37" s="13" t="str">
        <f ca="1">IF($C36&gt;=0.5,"P","F")</f>
        <v>P</v>
      </c>
      <c r="F37" s="17" t="s">
        <v>64</v>
      </c>
      <c r="G37" s="15" t="s">
        <v>49</v>
      </c>
      <c r="H37" s="29" t="s">
        <v>49</v>
      </c>
      <c r="I37" s="29"/>
      <c r="J37" s="29"/>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c r="F38" s="17" t="s">
        <v>65</v>
      </c>
      <c r="G38" s="15" t="s">
        <v>10</v>
      </c>
      <c r="H38" s="29" t="s">
        <v>10</v>
      </c>
      <c r="I38" s="29"/>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IF($C34&gt;=0.5,"P","F")</f>
        <v>P</v>
      </c>
      <c r="F39" s="17" t="s">
        <v>40</v>
      </c>
      <c r="G39" s="15" t="s">
        <v>10</v>
      </c>
      <c r="H39" s="29" t="s">
        <v>10</v>
      </c>
      <c r="I39" s="29"/>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41</v>
      </c>
      <c r="G40" s="15" t="s">
        <v>10</v>
      </c>
      <c r="H40" s="29" t="s">
        <v>10</v>
      </c>
      <c r="I40" s="29"/>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42</v>
      </c>
      <c r="G41" s="15" t="s">
        <v>10</v>
      </c>
      <c r="H41" s="29" t="s">
        <v>10</v>
      </c>
      <c r="I41" s="29"/>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2</v>
      </c>
      <c r="B42" s="11">
        <f t="shared" si="0"/>
        <v>2</v>
      </c>
      <c r="C42" s="12">
        <f ca="1">(COUNTIF(G42:OFFSET(G42,0,$D$2-1),"P")/$D$2)+(COUNTIF(G42:OFFSET(G42,0,$D$2-1),"X")/$D$2)</f>
        <v>1</v>
      </c>
      <c r="D42" s="13" t="str">
        <f t="shared" ca="1" si="1"/>
        <v>PRESENTE</v>
      </c>
      <c r="E42" s="13" t="str">
        <f ca="1">IF($C42&gt;=0.5,"P","F")</f>
        <v>P</v>
      </c>
      <c r="F42" s="17" t="s">
        <v>43</v>
      </c>
      <c r="G42" s="15" t="s">
        <v>10</v>
      </c>
      <c r="H42" s="29" t="s">
        <v>10</v>
      </c>
      <c r="I42" s="29"/>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44</v>
      </c>
      <c r="G43" s="15" t="s">
        <v>10</v>
      </c>
      <c r="H43" s="29" t="s">
        <v>10</v>
      </c>
      <c r="I43" s="29"/>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45</v>
      </c>
      <c r="G44" s="15" t="s">
        <v>10</v>
      </c>
      <c r="H44" s="29" t="s">
        <v>10</v>
      </c>
      <c r="I44" s="29"/>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38</v>
      </c>
      <c r="H45" s="30">
        <f>COUNTIF(H4:H44,"P")+COUNTIF(H4:H44,"X")</f>
        <v>38</v>
      </c>
      <c r="I45" s="30"/>
      <c r="J45" s="30"/>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47</v>
      </c>
    </row>
    <row r="48" spans="1:1024" ht="15" x14ac:dyDescent="0.25">
      <c r="D48" s="24" t="s">
        <v>10</v>
      </c>
      <c r="E48" s="24"/>
      <c r="F48" s="25" t="s">
        <v>48</v>
      </c>
    </row>
    <row r="49" spans="1:17" ht="15" x14ac:dyDescent="0.25">
      <c r="D49" s="24" t="s">
        <v>49</v>
      </c>
      <c r="E49" s="24"/>
      <c r="F49" s="25" t="s">
        <v>50</v>
      </c>
    </row>
    <row r="50" spans="1:17" ht="15" x14ac:dyDescent="0.25">
      <c r="D50" s="24" t="s">
        <v>51</v>
      </c>
      <c r="E50" s="24"/>
      <c r="F50" s="25" t="s">
        <v>52</v>
      </c>
    </row>
    <row r="51" spans="1:17" ht="15" x14ac:dyDescent="0.25">
      <c r="D51" s="24" t="s">
        <v>53</v>
      </c>
      <c r="E51" s="24"/>
      <c r="F51" s="25" t="s">
        <v>54</v>
      </c>
    </row>
    <row r="52" spans="1:17" ht="15" x14ac:dyDescent="0.25">
      <c r="D52" s="24" t="s">
        <v>55</v>
      </c>
      <c r="E52" s="24"/>
      <c r="F52" s="25" t="s">
        <v>56</v>
      </c>
    </row>
    <row r="53" spans="1:17" ht="15" x14ac:dyDescent="0.25">
      <c r="D53" s="24" t="s">
        <v>57</v>
      </c>
      <c r="E53" s="24"/>
      <c r="F53" s="7" t="s">
        <v>58</v>
      </c>
    </row>
    <row r="54" spans="1:17" ht="15.75" thickBot="1" x14ac:dyDescent="0.3">
      <c r="D54" s="7"/>
      <c r="E54" s="7"/>
      <c r="F54" s="7"/>
    </row>
    <row r="55" spans="1:17" ht="24" customHeight="1" thickBot="1" x14ac:dyDescent="0.25">
      <c r="A55" s="37" t="s">
        <v>59</v>
      </c>
      <c r="B55" s="37"/>
      <c r="C55" s="37"/>
      <c r="D55" s="37"/>
      <c r="E55" s="37"/>
      <c r="F55" s="37"/>
      <c r="G55" s="37"/>
      <c r="H55" s="35"/>
      <c r="I55" s="36"/>
      <c r="J55" s="33"/>
      <c r="K55" s="31"/>
      <c r="L55" s="32"/>
      <c r="M55" s="32"/>
      <c r="N55" s="34"/>
      <c r="O55" s="26"/>
      <c r="P55" s="26"/>
      <c r="Q55" s="26"/>
    </row>
    <row r="56" spans="1:17" ht="13.5" thickBot="1" x14ac:dyDescent="0.25"/>
    <row r="57" spans="1:17" ht="24" customHeight="1" thickBot="1" x14ac:dyDescent="0.25">
      <c r="A57" s="37" t="s">
        <v>60</v>
      </c>
      <c r="B57" s="37"/>
      <c r="C57" s="37"/>
      <c r="D57" s="37"/>
      <c r="E57" s="37"/>
      <c r="F57" s="37"/>
      <c r="G57" s="37"/>
      <c r="H57" s="35"/>
      <c r="I57" s="36"/>
      <c r="J57" s="33"/>
      <c r="K57" s="31"/>
      <c r="L57" s="32"/>
      <c r="M57" s="32"/>
      <c r="N57" s="34"/>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A4:E44 R3:IN38 G4:H44 J39:IN44 J4:Q38">
    <cfRule type="cellIs" dxfId="83" priority="173" operator="equal">
      <formula>"X"</formula>
    </cfRule>
    <cfRule type="cellIs" dxfId="82" priority="174" operator="equal">
      <formula>"F"</formula>
    </cfRule>
    <cfRule type="cellIs" dxfId="81" priority="175" operator="equal">
      <formula>"P"</formula>
    </cfRule>
  </conditionalFormatting>
  <conditionalFormatting sqref="Q45">
    <cfRule type="cellIs" dxfId="80" priority="176" operator="equal">
      <formula>"X"</formula>
    </cfRule>
    <cfRule type="cellIs" dxfId="79" priority="177" operator="equal">
      <formula>"F"</formula>
    </cfRule>
    <cfRule type="cellIs" dxfId="78" priority="178" operator="equal">
      <formula>"P"</formula>
    </cfRule>
  </conditionalFormatting>
  <conditionalFormatting sqref="G1:G3 G46:H65536 G45">
    <cfRule type="cellIs" dxfId="77" priority="182" operator="equal">
      <formula>"X"</formula>
    </cfRule>
    <cfRule type="cellIs" dxfId="76" priority="183" operator="equal">
      <formula>"F"</formula>
    </cfRule>
    <cfRule type="cellIs" dxfId="75" priority="184" operator="equal">
      <formula>"P"</formula>
    </cfRule>
  </conditionalFormatting>
  <conditionalFormatting sqref="K46:K65536">
    <cfRule type="cellIs" dxfId="74" priority="118" operator="equal">
      <formula>"X"</formula>
    </cfRule>
    <cfRule type="cellIs" dxfId="73" priority="119" operator="equal">
      <formula>"F"</formula>
    </cfRule>
    <cfRule type="cellIs" dxfId="72" priority="120" operator="equal">
      <formula>"P"</formula>
    </cfRule>
  </conditionalFormatting>
  <conditionalFormatting sqref="K1:K2">
    <cfRule type="cellIs" dxfId="71" priority="112" operator="equal">
      <formula>"X"</formula>
    </cfRule>
    <cfRule type="cellIs" dxfId="70" priority="113" operator="equal">
      <formula>"F"</formula>
    </cfRule>
    <cfRule type="cellIs" dxfId="69" priority="114" operator="equal">
      <formula>"P"</formula>
    </cfRule>
  </conditionalFormatting>
  <conditionalFormatting sqref="K45">
    <cfRule type="cellIs" dxfId="68" priority="100" operator="equal">
      <formula>"X"</formula>
    </cfRule>
    <cfRule type="cellIs" dxfId="67" priority="101" operator="equal">
      <formula>"F"</formula>
    </cfRule>
    <cfRule type="cellIs" dxfId="66" priority="102" operator="equal">
      <formula>"P"</formula>
    </cfRule>
  </conditionalFormatting>
  <conditionalFormatting sqref="L46:L65536">
    <cfRule type="cellIs" dxfId="65" priority="97" operator="equal">
      <formula>"X"</formula>
    </cfRule>
    <cfRule type="cellIs" dxfId="64" priority="98" operator="equal">
      <formula>"F"</formula>
    </cfRule>
    <cfRule type="cellIs" dxfId="63" priority="99" operator="equal">
      <formula>"P"</formula>
    </cfRule>
  </conditionalFormatting>
  <conditionalFormatting sqref="L1:L2">
    <cfRule type="cellIs" dxfId="62" priority="94" operator="equal">
      <formula>"X"</formula>
    </cfRule>
    <cfRule type="cellIs" dxfId="61" priority="95" operator="equal">
      <formula>"F"</formula>
    </cfRule>
    <cfRule type="cellIs" dxfId="60" priority="96" operator="equal">
      <formula>"P"</formula>
    </cfRule>
  </conditionalFormatting>
  <conditionalFormatting sqref="L45">
    <cfRule type="cellIs" dxfId="59" priority="88" operator="equal">
      <formula>"X"</formula>
    </cfRule>
    <cfRule type="cellIs" dxfId="58" priority="89" operator="equal">
      <formula>"F"</formula>
    </cfRule>
    <cfRule type="cellIs" dxfId="57" priority="90" operator="equal">
      <formula>"P"</formula>
    </cfRule>
  </conditionalFormatting>
  <conditionalFormatting sqref="M46:M65536">
    <cfRule type="cellIs" dxfId="56" priority="85" operator="equal">
      <formula>"X"</formula>
    </cfRule>
    <cfRule type="cellIs" dxfId="55" priority="86" operator="equal">
      <formula>"F"</formula>
    </cfRule>
    <cfRule type="cellIs" dxfId="54" priority="87" operator="equal">
      <formula>"P"</formula>
    </cfRule>
  </conditionalFormatting>
  <conditionalFormatting sqref="M1:M2">
    <cfRule type="cellIs" dxfId="53" priority="82" operator="equal">
      <formula>"X"</formula>
    </cfRule>
    <cfRule type="cellIs" dxfId="52" priority="83" operator="equal">
      <formula>"F"</formula>
    </cfRule>
    <cfRule type="cellIs" dxfId="51" priority="84" operator="equal">
      <formula>"P"</formula>
    </cfRule>
  </conditionalFormatting>
  <conditionalFormatting sqref="M45">
    <cfRule type="cellIs" dxfId="50" priority="76" operator="equal">
      <formula>"X"</formula>
    </cfRule>
    <cfRule type="cellIs" dxfId="49" priority="77" operator="equal">
      <formula>"F"</formula>
    </cfRule>
    <cfRule type="cellIs" dxfId="48" priority="78" operator="equal">
      <formula>"P"</formula>
    </cfRule>
  </conditionalFormatting>
  <conditionalFormatting sqref="J46:J65536">
    <cfRule type="cellIs" dxfId="47" priority="61" operator="equal">
      <formula>"X"</formula>
    </cfRule>
    <cfRule type="cellIs" dxfId="46" priority="62" operator="equal">
      <formula>"F"</formula>
    </cfRule>
    <cfRule type="cellIs" dxfId="45" priority="63" operator="equal">
      <formula>"P"</formula>
    </cfRule>
  </conditionalFormatting>
  <conditionalFormatting sqref="J1:J2">
    <cfRule type="cellIs" dxfId="44" priority="58" operator="equal">
      <formula>"X"</formula>
    </cfRule>
    <cfRule type="cellIs" dxfId="43" priority="59" operator="equal">
      <formula>"F"</formula>
    </cfRule>
    <cfRule type="cellIs" dxfId="42" priority="60" operator="equal">
      <formula>"P"</formula>
    </cfRule>
  </conditionalFormatting>
  <conditionalFormatting sqref="J45">
    <cfRule type="cellIs" dxfId="41" priority="52" operator="equal">
      <formula>"X"</formula>
    </cfRule>
    <cfRule type="cellIs" dxfId="40" priority="53" operator="equal">
      <formula>"F"</formula>
    </cfRule>
    <cfRule type="cellIs" dxfId="39" priority="54" operator="equal">
      <formula>"P"</formula>
    </cfRule>
  </conditionalFormatting>
  <conditionalFormatting sqref="N46:N65536">
    <cfRule type="cellIs" dxfId="38" priority="49" operator="equal">
      <formula>"X"</formula>
    </cfRule>
    <cfRule type="cellIs" dxfId="37" priority="50" operator="equal">
      <formula>"F"</formula>
    </cfRule>
    <cfRule type="cellIs" dxfId="36" priority="51" operator="equal">
      <formula>"P"</formula>
    </cfRule>
  </conditionalFormatting>
  <conditionalFormatting sqref="N1:N2">
    <cfRule type="cellIs" dxfId="35" priority="46" operator="equal">
      <formula>"X"</formula>
    </cfRule>
    <cfRule type="cellIs" dxfId="34" priority="47" operator="equal">
      <formula>"F"</formula>
    </cfRule>
    <cfRule type="cellIs" dxfId="33" priority="48" operator="equal">
      <formula>"P"</formula>
    </cfRule>
  </conditionalFormatting>
  <conditionalFormatting sqref="N45">
    <cfRule type="cellIs" dxfId="32" priority="40" operator="equal">
      <formula>"X"</formula>
    </cfRule>
    <cfRule type="cellIs" dxfId="31" priority="41" operator="equal">
      <formula>"F"</formula>
    </cfRule>
    <cfRule type="cellIs" dxfId="30" priority="42" operator="equal">
      <formula>"P"</formula>
    </cfRule>
  </conditionalFormatting>
  <conditionalFormatting sqref="O1:O2">
    <cfRule type="cellIs" dxfId="29" priority="37" operator="equal">
      <formula>"X"</formula>
    </cfRule>
    <cfRule type="cellIs" dxfId="28" priority="38" operator="equal">
      <formula>"F"</formula>
    </cfRule>
    <cfRule type="cellIs" dxfId="27" priority="39" operator="equal">
      <formula>"P"</formula>
    </cfRule>
  </conditionalFormatting>
  <conditionalFormatting sqref="O45">
    <cfRule type="cellIs" dxfId="26" priority="31" operator="equal">
      <formula>"X"</formula>
    </cfRule>
    <cfRule type="cellIs" dxfId="25" priority="32" operator="equal">
      <formula>"F"</formula>
    </cfRule>
    <cfRule type="cellIs" dxfId="24" priority="33" operator="equal">
      <formula>"P"</formula>
    </cfRule>
  </conditionalFormatting>
  <conditionalFormatting sqref="P1:P2">
    <cfRule type="cellIs" dxfId="23" priority="28" operator="equal">
      <formula>"X"</formula>
    </cfRule>
    <cfRule type="cellIs" dxfId="22" priority="29" operator="equal">
      <formula>"F"</formula>
    </cfRule>
    <cfRule type="cellIs" dxfId="21" priority="30" operator="equal">
      <formula>"P"</formula>
    </cfRule>
  </conditionalFormatting>
  <conditionalFormatting sqref="P45">
    <cfRule type="cellIs" dxfId="20" priority="22" operator="equal">
      <formula>"X"</formula>
    </cfRule>
    <cfRule type="cellIs" dxfId="19" priority="23" operator="equal">
      <formula>"F"</formula>
    </cfRule>
    <cfRule type="cellIs" dxfId="18" priority="24" operator="equal">
      <formula>"P"</formula>
    </cfRule>
  </conditionalFormatting>
  <conditionalFormatting sqref="H1:H2">
    <cfRule type="cellIs" dxfId="17" priority="19" operator="equal">
      <formula>"X"</formula>
    </cfRule>
    <cfRule type="cellIs" dxfId="16" priority="20" operator="equal">
      <formula>"F"</formula>
    </cfRule>
    <cfRule type="cellIs" dxfId="15" priority="21" operator="equal">
      <formula>"P"</formula>
    </cfRule>
  </conditionalFormatting>
  <conditionalFormatting sqref="H45">
    <cfRule type="cellIs" dxfId="14" priority="13" operator="equal">
      <formula>"X"</formula>
    </cfRule>
    <cfRule type="cellIs" dxfId="13" priority="14" operator="equal">
      <formula>"F"</formula>
    </cfRule>
    <cfRule type="cellIs" dxfId="12" priority="15" operator="equal">
      <formula>"P"</formula>
    </cfRule>
  </conditionalFormatting>
  <conditionalFormatting sqref="I4:I44">
    <cfRule type="cellIs" dxfId="11" priority="7" operator="equal">
      <formula>"X"</formula>
    </cfRule>
    <cfRule type="cellIs" dxfId="10" priority="8" operator="equal">
      <formula>"F"</formula>
    </cfRule>
    <cfRule type="cellIs" dxfId="9" priority="9" operator="equal">
      <formula>"P"</formula>
    </cfRule>
  </conditionalFormatting>
  <conditionalFormatting sqref="I46:I65536">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4" operator="equal">
      <formula>"X"</formula>
    </cfRule>
    <cfRule type="cellIs" dxfId="4" priority="5" operator="equal">
      <formula>"F"</formula>
    </cfRule>
    <cfRule type="cellIs" dxfId="3" priority="6" operator="equal">
      <formula>"P"</formula>
    </cfRule>
  </conditionalFormatting>
  <conditionalFormatting sqref="I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19-02-2024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2024-02-27T16:52:38Z</dcterms:modified>
  <dc:language>pt-BR</dc:language>
</cp:coreProperties>
</file>